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2\Dropbox\07_등록\01_등록양식\"/>
    </mc:Choice>
  </mc:AlternateContent>
  <xr:revisionPtr revIDLastSave="0" documentId="13_ncr:1_{7921B06A-E4B2-49CD-81EA-E15E673C8B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MCE Group Registrastion" sheetId="1" r:id="rId1"/>
    <sheet name="Sheet1" sheetId="5" state="hidden" r:id="rId2"/>
  </sheets>
  <definedNames>
    <definedName name="_xlnm.Print_Area" localSheetId="0">'LMCE Group Registrastion'!$A$1:$N$25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<sst xmlns="http://schemas.openxmlformats.org/spreadsheetml/2006/main" count="51" uniqueCount="46">
  <si>
    <t>No.</t>
    <phoneticPr fontId="1" type="noConversion"/>
  </si>
  <si>
    <t>First(Given) Name</t>
    <phoneticPr fontId="1" type="noConversion"/>
  </si>
  <si>
    <t>Last(Family) Name</t>
    <phoneticPr fontId="1" type="noConversion"/>
  </si>
  <si>
    <t>Category</t>
    <phoneticPr fontId="1" type="noConversion"/>
  </si>
  <si>
    <t>Department</t>
  </si>
  <si>
    <t>Secretariat</t>
    <phoneticPr fontId="1" type="noConversion"/>
  </si>
  <si>
    <t xml:space="preserve"> </t>
  </si>
  <si>
    <t>Title</t>
    <phoneticPr fontId="1" type="noConversion"/>
  </si>
  <si>
    <t>info@lmce-kslm.org</t>
    <phoneticPr fontId="1" type="noConversion"/>
  </si>
  <si>
    <t>Prof.</t>
  </si>
  <si>
    <t>- Account Holder: The Korean Society for Laboratory Medicine</t>
    <phoneticPr fontId="1" type="noConversion"/>
  </si>
  <si>
    <t>ex)</t>
    <phoneticPr fontId="1" type="noConversion"/>
  </si>
  <si>
    <t>Special Dietary Needs</t>
    <phoneticPr fontId="1" type="noConversion"/>
  </si>
  <si>
    <t>NO</t>
    <phoneticPr fontId="1" type="noConversion"/>
  </si>
  <si>
    <t>Degree</t>
    <phoneticPr fontId="4" type="noConversion"/>
  </si>
  <si>
    <t>Affiliation</t>
    <phoneticPr fontId="4" type="noConversion"/>
  </si>
  <si>
    <t>E-mail Address (ID)</t>
    <phoneticPr fontId="1" type="noConversion"/>
  </si>
  <si>
    <t>Cell Phone No.</t>
    <phoneticPr fontId="1" type="noConversion"/>
  </si>
  <si>
    <t>Abstarct Submission</t>
  </si>
  <si>
    <t>Total Fee</t>
    <phoneticPr fontId="1" type="noConversion"/>
  </si>
  <si>
    <t>Total Fee</t>
    <phoneticPr fontId="1" type="noConversion"/>
  </si>
  <si>
    <t>MD,Ph.D</t>
  </si>
  <si>
    <t>I submited abstract</t>
  </si>
  <si>
    <t>- Account Number: 576-910005-36632</t>
    <phoneticPr fontId="1" type="noConversion"/>
  </si>
  <si>
    <t>- Swift Code: KOEXKRSE</t>
    <phoneticPr fontId="1" type="noConversion"/>
  </si>
  <si>
    <t>- Bank Name: KEB HANA BANK</t>
    <phoneticPr fontId="1" type="noConversion"/>
  </si>
  <si>
    <t>- Bank Address: 66 Eulji-ro, Jung-gu, Seoul, Korea</t>
    <phoneticPr fontId="1" type="noConversion"/>
  </si>
  <si>
    <t>Regular</t>
    <phoneticPr fontId="1" type="noConversion"/>
  </si>
  <si>
    <t>Country</t>
    <phoneticPr fontId="1" type="noConversion"/>
  </si>
  <si>
    <t>Korea</t>
    <phoneticPr fontId="1" type="noConversion"/>
  </si>
  <si>
    <t>* Please fill out the form completely and send it to the LMCE Secretariat (info@lmce-kslm.org).</t>
    <phoneticPr fontId="1" type="noConversion"/>
  </si>
  <si>
    <t>* As group registration fees are discounted, no refunds will be given.</t>
    <phoneticPr fontId="1" type="noConversion"/>
  </si>
  <si>
    <t>* Students are requested to submit proof of enrollment or student ID/certificate to verify their status to the Secretariat by e-mail.</t>
    <phoneticPr fontId="1" type="noConversion"/>
  </si>
  <si>
    <t>* For your name badge during LMCE Congress, please write the name of your organization in the shortest and most accurate form possible.</t>
    <phoneticPr fontId="1" type="noConversion"/>
  </si>
  <si>
    <t>Gildong</t>
  </si>
  <si>
    <t>Hong</t>
  </si>
  <si>
    <t>ABCD University</t>
    <phoneticPr fontId="1" type="noConversion"/>
  </si>
  <si>
    <r>
      <rPr>
        <sz val="11"/>
        <color theme="1"/>
        <rFont val="맑은 고딕"/>
        <family val="2"/>
        <charset val="129"/>
      </rPr>
      <t>※</t>
    </r>
    <r>
      <rPr>
        <sz val="11"/>
        <color theme="1"/>
        <rFont val="Arial"/>
        <family val="2"/>
      </rPr>
      <t xml:space="preserve"> Wire Transfer Account</t>
    </r>
    <phoneticPr fontId="1" type="noConversion"/>
  </si>
  <si>
    <t>82-10-1234-1234</t>
    <phoneticPr fontId="1" type="noConversion"/>
  </si>
  <si>
    <t>Regular</t>
    <phoneticPr fontId="4" type="noConversion"/>
  </si>
  <si>
    <t>Trainee (Resident or Student)</t>
    <phoneticPr fontId="4" type="noConversion"/>
  </si>
  <si>
    <t>Accompanying Person</t>
    <phoneticPr fontId="4" type="noConversion"/>
  </si>
  <si>
    <t>Category</t>
    <phoneticPr fontId="4" type="noConversion"/>
  </si>
  <si>
    <t>Offline</t>
    <phoneticPr fontId="4" type="noConversion"/>
  </si>
  <si>
    <t>Virtual</t>
    <phoneticPr fontId="4" type="noConversion"/>
  </si>
  <si>
    <t>Virtual Registration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</si>
</sst>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81" formatCode="_-[$$-409]* #,##0_ ;_-[$$-409]* \-#,##0\ ;_-[$$-409]* &quot;-&quot;??_ ;_-@_ "/>
  </numFmts>
  <fonts count="2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tanoma"/>
      <family val="2"/>
    </font>
    <font>
      <sz val="10"/>
      <color rgb="FF0000FF"/>
      <name val="tanoma"/>
      <family val="2"/>
    </font>
    <font>
      <b/>
      <sz val="10"/>
      <color theme="0"/>
      <name val="tanoma"/>
      <family val="2"/>
    </font>
    <font>
      <u/>
      <sz val="11"/>
      <color theme="10"/>
      <name val="tanoma"/>
      <family val="2"/>
    </font>
    <font>
      <b/>
      <u/>
      <sz val="10"/>
      <color theme="0"/>
      <name val="tanoma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 tint="0.499984740745262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1"/>
      <color theme="1" tint="0.499984740745262"/>
      <name val="Arial"/>
      <family val="2"/>
    </font>
    <font>
      <sz val="11"/>
      <color theme="1"/>
      <name val="맑은 고딕"/>
      <family val="2"/>
      <charset val="129"/>
    </font>
    <font>
      <sz val="11"/>
      <color theme="1"/>
      <name val="Arial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3" applyFo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</xf>
    <xf numFmtId="41" fontId="12" fillId="3" borderId="0" xfId="2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176" fontId="1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6" fillId="3" borderId="0" xfId="0" applyFont="1" applyFill="1" applyAlignment="1" applyProtection="1">
      <alignment horizontal="center" vertical="center"/>
    </xf>
    <xf numFmtId="0" fontId="15" fillId="6" borderId="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horizontal="left" vertical="center"/>
    </xf>
    <xf numFmtId="0" fontId="11" fillId="6" borderId="0" xfId="3" applyFont="1" applyFill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0" fontId="11" fillId="6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6" fillId="6" borderId="0" xfId="0" applyFont="1" applyFill="1" applyBorder="1" applyAlignment="1" applyProtection="1">
      <alignment vertical="center"/>
    </xf>
    <xf numFmtId="0" fontId="16" fillId="6" borderId="0" xfId="3" applyFont="1" applyFill="1" applyAlignment="1" applyProtection="1">
      <alignment horizontal="left" vertical="center"/>
    </xf>
    <xf numFmtId="0" fontId="17" fillId="6" borderId="0" xfId="0" applyFont="1" applyFill="1" applyAlignment="1" applyProtection="1">
      <alignment horizontal="left" vertical="center"/>
    </xf>
    <xf numFmtId="41" fontId="18" fillId="0" borderId="0" xfId="2" applyFont="1" applyFill="1" applyBorder="1" applyAlignment="1" applyProtection="1">
      <alignment horizontal="center" vertical="center"/>
    </xf>
    <xf numFmtId="0" fontId="17" fillId="6" borderId="0" xfId="0" quotePrefix="1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 vertical="center"/>
    </xf>
    <xf numFmtId="176" fontId="11" fillId="3" borderId="0" xfId="0" applyNumberFormat="1" applyFont="1" applyFill="1" applyAlignment="1" applyProtection="1">
      <alignment horizontal="left" vertical="center"/>
    </xf>
    <xf numFmtId="0" fontId="20" fillId="0" borderId="0" xfId="0" quotePrefix="1" applyFont="1" applyFill="1" applyBorder="1" applyAlignment="1" applyProtection="1">
      <alignment horizontal="left" vertical="center"/>
    </xf>
    <xf numFmtId="0" fontId="11" fillId="3" borderId="0" xfId="0" quotePrefix="1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right" vertical="top"/>
    </xf>
    <xf numFmtId="0" fontId="17" fillId="3" borderId="0" xfId="0" applyFont="1" applyFill="1" applyAlignment="1" applyProtection="1">
      <alignment horizontal="left" vertical="center"/>
    </xf>
    <xf numFmtId="176" fontId="13" fillId="3" borderId="0" xfId="2" applyNumberFormat="1" applyFont="1" applyFill="1" applyAlignment="1" applyProtection="1">
      <alignment horizontal="left" vertical="center"/>
    </xf>
    <xf numFmtId="41" fontId="7" fillId="4" borderId="3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41" fontId="11" fillId="0" borderId="0" xfId="2" applyFont="1" applyFill="1" applyBorder="1" applyAlignment="1" applyProtection="1">
      <alignment horizontal="center" vertical="center"/>
    </xf>
    <xf numFmtId="181" fontId="6" fillId="2" borderId="1" xfId="2" applyNumberFormat="1" applyFont="1" applyFill="1" applyBorder="1" applyAlignment="1" applyProtection="1">
      <alignment horizontal="center" vertical="center"/>
    </xf>
    <xf numFmtId="0" fontId="0" fillId="0" borderId="0" xfId="0" quotePrefix="1">
      <alignment vertical="center"/>
    </xf>
  </cellXfs>
  <cellStyles count="4">
    <cellStyle name="쉼표 [0]" xfId="2" builtinId="6"/>
    <cellStyle name="一般 5" xfId="3" xr:uid="{00000000-0005-0000-0000-000001000000}"/>
    <cellStyle name="표준" xfId="0" builtinId="0"/>
    <cellStyle name="하이퍼링크" xfId="1" builtinId="8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235319</xdr:colOff>
      <xdr:row>0</xdr:row>
      <xdr:rowOff>78435</xdr:rowOff>
    </xdr:from>
    <xdr:to>
      <xdr:col>7</xdr:col>
      <xdr:colOff>1591236</xdr:colOff>
      <xdr:row>1</xdr:row>
      <xdr:rowOff>11202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5319" y="78435"/>
          <a:ext cx="7272623" cy="705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altLang="ko-KR" sz="2000" b="1">
              <a:latin typeface="Arial" panose="020B0604020202020204" pitchFamily="34" charset="0"/>
              <a:cs typeface="Arial" panose="020B0604020202020204" pitchFamily="34" charset="0"/>
            </a:rPr>
            <a:t>LMCE 2020 Group Registraton Form</a:t>
          </a:r>
          <a:endParaRPr lang="ko-KR" altLang="en-US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showGridLines="0" tabSelected="1" view="pageBreakPreview" zoomScale="85" zoomScaleNormal="85" zoomScaleSheetLayoutView="85" workbookViewId="0">
      <pane xSplit="8" ySplit="13" topLeftCell="I14" activePane="bottomRight" state="frozen"/>
      <selection pane="topRight" activeCell="I1" sqref="I1"/>
      <selection pane="bottomLeft" activeCell="A10" sqref="A10"/>
      <selection pane="bottomRight" activeCell="M14" sqref="M14"/>
    </sheetView>
  </sheetViews>
  <sheetFormatPr defaultRowHeight="15" customHeight="1"/>
  <cols>
    <col min="1" max="1" width="3.875" style="18" customWidth="1"/>
    <col min="2" max="2" width="25.5" style="5" customWidth="1"/>
    <col min="3" max="3" width="15.125" style="5" customWidth="1"/>
    <col min="4" max="4" width="5.25" style="19" bestFit="1" customWidth="1"/>
    <col min="5" max="5" width="8.125" style="19" bestFit="1" customWidth="1"/>
    <col min="6" max="6" width="19.5" style="5" customWidth="1"/>
    <col min="7" max="7" width="17.375" style="5" customWidth="1"/>
    <col min="8" max="8" width="42" style="5" customWidth="1"/>
    <col min="9" max="9" width="25.875" style="5" customWidth="1"/>
    <col min="10" max="10" width="16.875" style="5" customWidth="1"/>
    <col min="11" max="11" width="18.5" style="5" customWidth="1"/>
    <col min="12" max="12" width="18.375" style="5" customWidth="1"/>
    <col min="13" max="13" width="22.125" style="5" customWidth="1"/>
    <col min="14" max="14" width="10.375" style="5" customWidth="1"/>
    <col min="15" max="16384" width="9" style="5"/>
  </cols>
  <sheetData>
    <row r="1" spans="1:14" s="25" customFormat="1" ht="46.5" customHeight="1">
      <c r="A1" s="21"/>
      <c r="B1" s="22"/>
      <c r="C1" s="23"/>
      <c r="D1" s="23"/>
      <c r="E1" s="23"/>
      <c r="F1" s="23"/>
      <c r="G1" s="23"/>
      <c r="H1" s="23"/>
      <c r="I1" s="23"/>
      <c r="J1" s="22"/>
      <c r="K1" s="22"/>
      <c r="L1" s="22"/>
      <c r="M1" s="22"/>
      <c r="N1" s="24"/>
    </row>
    <row r="2" spans="1:14" s="29" customFormat="1" ht="15" customHeight="1">
      <c r="A2" s="21"/>
      <c r="B2" s="26"/>
      <c r="C2" s="23"/>
      <c r="D2" s="27"/>
      <c r="E2" s="27"/>
      <c r="F2" s="28"/>
      <c r="G2" s="23"/>
      <c r="H2" s="23"/>
      <c r="I2" s="23"/>
      <c r="J2" s="56"/>
      <c r="K2" s="56"/>
      <c r="L2" s="22"/>
      <c r="M2" s="22"/>
      <c r="N2" s="24"/>
    </row>
    <row r="3" spans="1:14" s="29" customFormat="1" ht="21" customHeight="1">
      <c r="A3" s="30"/>
      <c r="B3" s="31" t="s">
        <v>30</v>
      </c>
      <c r="C3" s="32"/>
      <c r="D3" s="33"/>
      <c r="E3" s="33"/>
      <c r="F3" s="34"/>
      <c r="G3" s="35"/>
      <c r="H3" s="35"/>
      <c r="I3" s="23"/>
      <c r="J3" s="57"/>
      <c r="K3" s="57"/>
      <c r="L3" s="22"/>
      <c r="M3" s="22"/>
      <c r="N3" s="24"/>
    </row>
    <row r="4" spans="1:14" s="29" customFormat="1" ht="21" customHeight="1">
      <c r="A4" s="36"/>
      <c r="B4" s="37" t="s">
        <v>31</v>
      </c>
      <c r="C4" s="34"/>
      <c r="D4" s="38"/>
      <c r="E4" s="38"/>
      <c r="F4" s="39"/>
      <c r="G4" s="32"/>
      <c r="H4" s="35"/>
      <c r="I4" s="40"/>
      <c r="J4" s="57"/>
      <c r="K4" s="57"/>
      <c r="L4" s="22"/>
      <c r="M4" s="22"/>
      <c r="N4" s="24"/>
    </row>
    <row r="5" spans="1:14" s="29" customFormat="1" ht="21" customHeight="1">
      <c r="A5" s="30"/>
      <c r="B5" s="31" t="s">
        <v>32</v>
      </c>
      <c r="C5" s="32"/>
      <c r="D5" s="38"/>
      <c r="E5" s="38"/>
      <c r="F5" s="41"/>
      <c r="G5" s="32"/>
      <c r="H5" s="35"/>
      <c r="I5" s="40"/>
      <c r="J5" s="57"/>
      <c r="K5" s="57"/>
      <c r="L5" s="22"/>
      <c r="M5" s="22"/>
      <c r="N5" s="24"/>
    </row>
    <row r="6" spans="1:14" s="29" customFormat="1" ht="21" customHeight="1">
      <c r="A6" s="21"/>
      <c r="B6" s="31" t="s">
        <v>33</v>
      </c>
      <c r="C6" s="35"/>
      <c r="D6" s="38"/>
      <c r="E6" s="38"/>
      <c r="F6" s="39"/>
      <c r="G6" s="32"/>
      <c r="H6" s="35"/>
      <c r="I6" s="40"/>
      <c r="J6" s="40"/>
      <c r="K6" s="40"/>
      <c r="L6" s="22"/>
      <c r="M6" s="22"/>
      <c r="N6" s="24"/>
    </row>
    <row r="7" spans="1:14" s="29" customFormat="1" ht="15" customHeight="1">
      <c r="A7" s="42"/>
      <c r="B7" s="43"/>
      <c r="C7" s="28"/>
      <c r="D7" s="23"/>
      <c r="E7" s="23"/>
      <c r="F7" s="28"/>
      <c r="G7" s="23"/>
      <c r="H7" s="23"/>
      <c r="I7" s="23"/>
      <c r="J7" s="44"/>
      <c r="K7" s="45"/>
      <c r="L7" s="46"/>
      <c r="M7" s="47"/>
      <c r="N7" s="48"/>
    </row>
    <row r="8" spans="1:14" s="29" customFormat="1" ht="15" customHeight="1">
      <c r="A8" s="42"/>
      <c r="B8" s="49" t="s">
        <v>37</v>
      </c>
      <c r="C8" s="28"/>
      <c r="D8" s="23"/>
      <c r="E8" s="23"/>
      <c r="F8" s="28"/>
      <c r="G8" s="23"/>
      <c r="H8" s="23"/>
      <c r="I8" s="23"/>
      <c r="J8" s="44"/>
      <c r="K8" s="45"/>
      <c r="L8" s="46"/>
      <c r="M8" s="47"/>
      <c r="N8" s="48"/>
    </row>
    <row r="9" spans="1:14" s="29" customFormat="1" ht="15" customHeight="1">
      <c r="A9" s="42"/>
      <c r="B9" s="50" t="s">
        <v>23</v>
      </c>
      <c r="C9" s="28"/>
      <c r="D9" s="23"/>
      <c r="E9" s="23"/>
      <c r="F9" s="50" t="s">
        <v>24</v>
      </c>
      <c r="G9" s="23"/>
      <c r="H9" s="23"/>
      <c r="I9" s="23"/>
      <c r="J9" s="44"/>
      <c r="K9" s="45"/>
      <c r="L9" s="46"/>
      <c r="M9" s="47"/>
      <c r="N9" s="48"/>
    </row>
    <row r="10" spans="1:14" s="29" customFormat="1" ht="15" customHeight="1">
      <c r="A10" s="42"/>
      <c r="B10" s="50" t="s">
        <v>25</v>
      </c>
      <c r="C10" s="28"/>
      <c r="D10" s="23"/>
      <c r="E10" s="23"/>
      <c r="F10" s="50" t="s">
        <v>10</v>
      </c>
      <c r="G10" s="23"/>
      <c r="H10" s="23"/>
      <c r="I10" s="23"/>
      <c r="J10" s="44"/>
      <c r="K10" s="45"/>
      <c r="L10" s="46"/>
      <c r="M10" s="47"/>
      <c r="N10" s="48"/>
    </row>
    <row r="11" spans="1:14" s="29" customFormat="1" ht="17.25" customHeight="1">
      <c r="A11" s="42"/>
      <c r="B11" s="50" t="s">
        <v>26</v>
      </c>
      <c r="C11" s="51"/>
      <c r="D11" s="51"/>
      <c r="E11" s="51"/>
      <c r="G11" s="51"/>
      <c r="H11" s="52"/>
      <c r="I11" s="51"/>
      <c r="J11" s="51"/>
      <c r="K11" s="46"/>
      <c r="L11" s="46"/>
      <c r="M11" s="53"/>
      <c r="N11" s="54"/>
    </row>
    <row r="12" spans="1:14" s="29" customFormat="1" ht="17.25" customHeight="1">
      <c r="A12" s="42"/>
      <c r="B12" s="50"/>
      <c r="C12" s="51"/>
      <c r="D12" s="51"/>
      <c r="E12" s="51"/>
      <c r="G12" s="51"/>
      <c r="H12" s="52"/>
      <c r="I12" s="51"/>
      <c r="J12" s="51"/>
      <c r="K12" s="46"/>
      <c r="L12" s="46"/>
      <c r="M12" s="53"/>
      <c r="N12" s="54"/>
    </row>
    <row r="13" spans="1:14" ht="23.25" customHeight="1">
      <c r="A13" s="1" t="s">
        <v>0</v>
      </c>
      <c r="B13" s="2" t="s">
        <v>16</v>
      </c>
      <c r="C13" s="1" t="s">
        <v>28</v>
      </c>
      <c r="D13" s="2" t="s">
        <v>7</v>
      </c>
      <c r="E13" s="3" t="s">
        <v>14</v>
      </c>
      <c r="F13" s="2" t="s">
        <v>1</v>
      </c>
      <c r="G13" s="2" t="s">
        <v>2</v>
      </c>
      <c r="H13" s="3" t="s">
        <v>15</v>
      </c>
      <c r="I13" s="2" t="s">
        <v>4</v>
      </c>
      <c r="J13" s="2" t="s">
        <v>17</v>
      </c>
      <c r="K13" s="4" t="s">
        <v>12</v>
      </c>
      <c r="L13" s="4" t="s">
        <v>18</v>
      </c>
      <c r="M13" s="4" t="s">
        <v>3</v>
      </c>
      <c r="N13" s="20" t="s">
        <v>19</v>
      </c>
    </row>
    <row r="14" spans="1:14" s="9" customFormat="1" ht="27.75" customHeight="1">
      <c r="A14" s="6" t="s">
        <v>11</v>
      </c>
      <c r="B14" s="7" t="s">
        <v>8</v>
      </c>
      <c r="C14" s="7" t="s">
        <v>29</v>
      </c>
      <c r="D14" s="7" t="s">
        <v>9</v>
      </c>
      <c r="E14" s="7" t="s">
        <v>21</v>
      </c>
      <c r="F14" s="7" t="s">
        <v>34</v>
      </c>
      <c r="G14" s="7" t="s">
        <v>35</v>
      </c>
      <c r="H14" s="8" t="s">
        <v>36</v>
      </c>
      <c r="I14" s="7" t="s">
        <v>5</v>
      </c>
      <c r="J14" s="7" t="s">
        <v>38</v>
      </c>
      <c r="K14" s="6" t="s">
        <v>13</v>
      </c>
      <c r="L14" s="6" t="s">
        <v>22</v>
      </c>
      <c r="M14" s="6" t="s">
        <v>27</v>
      </c>
      <c r="N14" s="58">
        <f>_xlfn.IFNA(VLOOKUP($M$14,Sheet1!A2:B5,2,0),"-")</f>
        <v>120</v>
      </c>
    </row>
    <row r="15" spans="1:14" s="9" customFormat="1" ht="27.75" customHeight="1">
      <c r="A15" s="10">
        <v>1</v>
      </c>
      <c r="B15" s="11"/>
      <c r="C15" s="12"/>
      <c r="D15" s="12"/>
      <c r="E15" s="12"/>
      <c r="F15" s="12"/>
      <c r="G15" s="12"/>
      <c r="H15" s="12"/>
      <c r="I15" s="12"/>
      <c r="J15" s="12"/>
      <c r="K15" s="10"/>
      <c r="L15" s="10"/>
      <c r="M15" s="13"/>
      <c r="N15" s="58" t="str">
        <f>_xlfn.IFNA(VLOOKUP($M$14,Sheet1!A3:B6,2,0),"-")</f>
        <v>-</v>
      </c>
    </row>
    <row r="16" spans="1:14" s="9" customFormat="1" ht="27.75" customHeight="1">
      <c r="A16" s="10">
        <v>2</v>
      </c>
      <c r="B16" s="11"/>
      <c r="C16" s="12"/>
      <c r="D16" s="12"/>
      <c r="E16" s="12"/>
      <c r="F16" s="12"/>
      <c r="G16" s="12"/>
      <c r="H16" s="12"/>
      <c r="I16" s="12"/>
      <c r="J16" s="12"/>
      <c r="K16" s="10"/>
      <c r="L16" s="10"/>
      <c r="M16" s="13"/>
      <c r="N16" s="58" t="str">
        <f>_xlfn.IFNA(VLOOKUP($M$14,Sheet1!A4:B7,2,0),"-")</f>
        <v>-</v>
      </c>
    </row>
    <row r="17" spans="1:14" s="9" customFormat="1" ht="27.75" customHeight="1">
      <c r="A17" s="10">
        <v>3</v>
      </c>
      <c r="B17" s="11"/>
      <c r="C17" s="12"/>
      <c r="D17" s="12"/>
      <c r="E17" s="12"/>
      <c r="F17" s="12"/>
      <c r="G17" s="12"/>
      <c r="H17" s="12"/>
      <c r="I17" s="12"/>
      <c r="J17" s="12"/>
      <c r="K17" s="10"/>
      <c r="L17" s="10"/>
      <c r="M17" s="13"/>
      <c r="N17" s="58" t="str">
        <f>_xlfn.IFNA(VLOOKUP($M$14,Sheet1!A5:B8,2,0),"-")</f>
        <v>-</v>
      </c>
    </row>
    <row r="18" spans="1:14" s="9" customFormat="1" ht="27.75" customHeight="1">
      <c r="A18" s="10">
        <v>4</v>
      </c>
      <c r="B18" s="11"/>
      <c r="C18" s="12"/>
      <c r="D18" s="12"/>
      <c r="E18" s="12"/>
      <c r="F18" s="12"/>
      <c r="G18" s="12"/>
      <c r="H18" s="12"/>
      <c r="I18" s="12"/>
      <c r="J18" s="12"/>
      <c r="K18" s="10"/>
      <c r="L18" s="10"/>
      <c r="M18" s="13"/>
      <c r="N18" s="58" t="str">
        <f>_xlfn.IFNA(VLOOKUP($M$14,Sheet1!A6:B9,2,0),"-")</f>
        <v>-</v>
      </c>
    </row>
    <row r="19" spans="1:14" s="9" customFormat="1" ht="27.75" customHeight="1">
      <c r="A19" s="10">
        <v>5</v>
      </c>
      <c r="B19" s="11"/>
      <c r="C19" s="12"/>
      <c r="D19" s="12"/>
      <c r="E19" s="12"/>
      <c r="F19" s="12"/>
      <c r="G19" s="12"/>
      <c r="H19" s="12"/>
      <c r="I19" s="12"/>
      <c r="J19" s="12"/>
      <c r="K19" s="10"/>
      <c r="L19" s="10"/>
      <c r="M19" s="13" t="s">
        <v>6</v>
      </c>
      <c r="N19" s="58" t="str">
        <f>_xlfn.IFNA(VLOOKUP($M$14,Sheet1!A7:B10,2,0),"-")</f>
        <v>-</v>
      </c>
    </row>
    <row r="20" spans="1:14" s="9" customFormat="1" ht="27.75" customHeight="1">
      <c r="A20" s="10">
        <v>6</v>
      </c>
      <c r="B20" s="11"/>
      <c r="C20" s="12"/>
      <c r="D20" s="12"/>
      <c r="E20" s="12"/>
      <c r="F20" s="12"/>
      <c r="G20" s="12"/>
      <c r="H20" s="12"/>
      <c r="I20" s="12"/>
      <c r="J20" s="12"/>
      <c r="K20" s="10"/>
      <c r="L20" s="10"/>
      <c r="M20" s="13" t="s">
        <v>6</v>
      </c>
      <c r="N20" s="58" t="str">
        <f>_xlfn.IFNA(VLOOKUP($M$14,Sheet1!A8:B11,2,0),"-")</f>
        <v>-</v>
      </c>
    </row>
    <row r="21" spans="1:14" s="9" customFormat="1" ht="27.75" customHeight="1">
      <c r="A21" s="10">
        <v>7</v>
      </c>
      <c r="B21" s="11"/>
      <c r="C21" s="12"/>
      <c r="D21" s="12"/>
      <c r="E21" s="12"/>
      <c r="F21" s="12"/>
      <c r="G21" s="12"/>
      <c r="H21" s="12"/>
      <c r="I21" s="12"/>
      <c r="J21" s="12"/>
      <c r="K21" s="10"/>
      <c r="L21" s="10"/>
      <c r="M21" s="13" t="s">
        <v>6</v>
      </c>
      <c r="N21" s="58" t="str">
        <f>_xlfn.IFNA(VLOOKUP($M$14,Sheet1!A9:B12,2,0),"-")</f>
        <v>-</v>
      </c>
    </row>
    <row r="22" spans="1:14" s="9" customFormat="1" ht="27.75" customHeight="1">
      <c r="A22" s="10">
        <v>8</v>
      </c>
      <c r="B22" s="11"/>
      <c r="C22" s="12"/>
      <c r="D22" s="12"/>
      <c r="E22" s="12"/>
      <c r="F22" s="12"/>
      <c r="G22" s="12"/>
      <c r="H22" s="12"/>
      <c r="I22" s="12"/>
      <c r="J22" s="12"/>
      <c r="K22" s="10"/>
      <c r="L22" s="10"/>
      <c r="M22" s="13" t="s">
        <v>6</v>
      </c>
      <c r="N22" s="58" t="str">
        <f>_xlfn.IFNA(VLOOKUP($M$14,Sheet1!A10:B13,2,0),"-")</f>
        <v>-</v>
      </c>
    </row>
    <row r="23" spans="1:14" s="9" customFormat="1" ht="27.75" customHeight="1">
      <c r="A23" s="10">
        <v>9</v>
      </c>
      <c r="B23" s="11"/>
      <c r="C23" s="12"/>
      <c r="D23" s="12"/>
      <c r="E23" s="12"/>
      <c r="F23" s="12"/>
      <c r="G23" s="12"/>
      <c r="H23" s="12"/>
      <c r="I23" s="12"/>
      <c r="J23" s="12"/>
      <c r="K23" s="10"/>
      <c r="L23" s="10"/>
      <c r="M23" s="13" t="s">
        <v>6</v>
      </c>
      <c r="N23" s="58" t="str">
        <f>_xlfn.IFNA(VLOOKUP($M$14,Sheet1!A11:B14,2,0),"-")</f>
        <v>-</v>
      </c>
    </row>
    <row r="24" spans="1:14" s="9" customFormat="1" ht="27.75" customHeight="1">
      <c r="A24" s="10">
        <v>10</v>
      </c>
      <c r="B24" s="11"/>
      <c r="C24" s="12"/>
      <c r="D24" s="12"/>
      <c r="E24" s="12"/>
      <c r="F24" s="12"/>
      <c r="G24" s="12"/>
      <c r="H24" s="12"/>
      <c r="I24" s="12"/>
      <c r="J24" s="12"/>
      <c r="K24" s="10"/>
      <c r="L24" s="10"/>
      <c r="M24" s="13" t="s">
        <v>6</v>
      </c>
      <c r="N24" s="58" t="str">
        <f>_xlfn.IFNA(VLOOKUP($M$14,Sheet1!A12:B15,2,0),"-")</f>
        <v>-</v>
      </c>
    </row>
    <row r="25" spans="1:14" s="9" customFormat="1" ht="15" customHeight="1">
      <c r="A25" s="14"/>
      <c r="B25" s="15"/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55" t="s">
        <v>20</v>
      </c>
      <c r="N25" s="55"/>
    </row>
  </sheetData>
  <sheetProtection algorithmName="SHA-512" hashValue="czK9KkFbevDiuFIHB6bAa0qNixJ5wGWTjF7OVWnKYLQqCEUvFp5C8JIAs27Njt91xDvhmGu9DsOoBTQYvndxmg==" saltValue="w/nU820MT7SH6BVu89wCRg==" spinCount="100000" sheet="1" objects="1" scenarios="1"/>
  <mergeCells count="5">
    <mergeCell ref="M25:N25"/>
    <mergeCell ref="J2:K2"/>
    <mergeCell ref="J3:K3"/>
    <mergeCell ref="J4:K4"/>
    <mergeCell ref="J5:K5"/>
  </mergeCells>
  <phoneticPr fontId="1" type="noConversion"/>
  <conditionalFormatting sqref="M25">
    <cfRule type="cellIs" dxfId="2" priority="12" operator="equal">
      <formula>#N/A</formula>
    </cfRule>
  </conditionalFormatting>
  <conditionalFormatting sqref="N11:N12">
    <cfRule type="cellIs" dxfId="1" priority="2" operator="equal">
      <formula>#N/A</formula>
    </cfRule>
  </conditionalFormatting>
  <dataValidations count="3">
    <dataValidation allowBlank="1" showInputMessage="1" showErrorMessage="1" promptTitle="Affiliation" prompt="For your name badge during LMCE Congress, please write the name of your organization in the shortest and most accurate form possible." sqref="H14:H24" xr:uid="{E73109E9-AC7D-4DFC-B812-68EFC16C660E}"/>
    <dataValidation allowBlank="1" showInputMessage="1" showErrorMessage="1" promptTitle="Name" prompt="For your name badge during LMCE Congress, please write the name of your organization in the shortest and most accurate form possible." sqref="F14:G24" xr:uid="{58B233A4-334E-4C8D-8CA7-F15286E01088}"/>
    <dataValidation type="list" allowBlank="1" showInputMessage="1" showErrorMessage="1" sqref="K25:L25" xr:uid="{00000000-0002-0000-0000-000002000000}">
      <formula1>#REF!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Virtual registration is open!" prompt="_x000a_In light of the continuous spread of COVID-19 in Korea and the world, _x000a_LMCE 2020 O.C has decided to host a hybrid meeting where there will be a mix of both on-site face to face sessions and online sessions." xr:uid="{00000000-0002-0000-0000-000000000000}">
          <x14:formula1>
            <xm:f>Sheet1!$A$2:$A$5</xm:f>
          </x14:formula1>
          <xm:sqref>M14:M24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E14:E24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D14:D24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L14:L24</xm:sqref>
        </x14:dataValidation>
        <x14:dataValidation type="list" allowBlank="1" showInputMessage="1" showErrorMessage="1" xr:uid="{A0B3022B-D7AB-4442-82E3-29828F15B659}">
          <x14:formula1>
            <xm:f>#REF!</xm:f>
          </x14:formula1>
          <xm:sqref>C14:C24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0EAC-41D4-4773-8D15-6B258ABAC645}">
  <dimension ref="A1:C5"/>
  <sheetViews>
    <sheetView workbookViewId="0">
      <selection activeCell="A6" sqref="A6"/>
    </sheetView>
  </sheetViews>
  <sheetFormatPr defaultRowHeight="16.5"/>
  <cols>
    <col min="1" max="1" width="14.375" customWidth="1"/>
  </cols>
  <sheetData>
    <row r="1" spans="1:3">
      <c r="A1" t="s">
        <v>42</v>
      </c>
      <c r="B1" t="s">
        <v>43</v>
      </c>
      <c r="C1" t="s">
        <v>44</v>
      </c>
    </row>
    <row r="2" spans="1:3">
      <c r="A2" t="s">
        <v>39</v>
      </c>
      <c r="B2">
        <v>120</v>
      </c>
      <c r="C2">
        <v>30</v>
      </c>
    </row>
    <row r="3" spans="1:3">
      <c r="A3" t="s">
        <v>40</v>
      </c>
      <c r="B3">
        <v>80</v>
      </c>
      <c r="C3">
        <v>30</v>
      </c>
    </row>
    <row r="4" spans="1:3">
      <c r="A4" t="s">
        <v>41</v>
      </c>
      <c r="B4">
        <v>50</v>
      </c>
      <c r="C4">
        <v>30</v>
      </c>
    </row>
    <row r="5" spans="1:3">
      <c r="A5" s="59" t="s">
        <v>45</v>
      </c>
      <c r="B5">
        <v>30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LMCE Group Registrastion</vt:lpstr>
      <vt:lpstr>Sheet1</vt:lpstr>
      <vt:lpstr>'LMCE Group Registrastion'!Print_Area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 EE</dc:creator>
  <cp:lastModifiedBy>Jade Choi</cp:lastModifiedBy>
  <cp:lastPrinted>2020-02-13T03:59:40Z</cp:lastPrinted>
  <dcterms:created xsi:type="dcterms:W3CDTF">2015-07-31T07:14:45Z</dcterms:created>
  <dcterms:modified xsi:type="dcterms:W3CDTF">2020-07-15T09:46:28Z</dcterms:modified>
</cp:coreProperties>
</file>